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10485" activeTab="0"/>
  </bookViews>
  <sheets>
    <sheet name="Breakeven Analysis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0</definedName>
    <definedName name="Beg_Bal">#REF!</definedName>
    <definedName name="Beg_BalHN">'[4]Loan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'[3]Loan Calculator'!$U$8:$U$367</definedName>
    <definedName name="Extra_Pay">#REF!</definedName>
    <definedName name="Fixed_costs">#REF!</definedName>
    <definedName name="Full_Print">'[3]Loan Calculator'!$A$11:$I$390</definedName>
    <definedName name="Gross_margin">#REF!</definedName>
    <definedName name="Header_Row">ROW('[3]Loan Calculator'!$7:$7)</definedName>
    <definedName name="Int">#REF!</definedName>
    <definedName name="Interest_Rate">'[3]Loan Calculator'!$H$17</definedName>
    <definedName name="IntroPrintArea" hidden="1">#REF!</definedName>
    <definedName name="Last_Row">IF(Values_Entered,Header_Row+Number_of_Payments,Header_Row)</definedName>
    <definedName name="Loan_Amount">'[3]Loan Calculator'!$H$15</definedName>
    <definedName name="Loan_Start">'[3]Loan Calculator'!$H$21</definedName>
    <definedName name="Loan_Years">'[3]Loan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OFFSET(Full_Print,0,0,[3]!Last_Row)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<sst xmlns="http://schemas.openxmlformats.org/spreadsheetml/2006/main" count="33" uniqueCount="30">
  <si>
    <t>Company:</t>
  </si>
  <si>
    <t>Date:</t>
  </si>
  <si>
    <t>Client Ref:</t>
  </si>
  <si>
    <t>Clerk:</t>
  </si>
  <si>
    <t>Period:</t>
  </si>
  <si>
    <t>£</t>
  </si>
  <si>
    <t>Balance Sheet</t>
  </si>
  <si>
    <t xml:space="preserve">As at </t>
  </si>
  <si>
    <t>Current Assets</t>
  </si>
  <si>
    <t>Current Liabilities</t>
  </si>
  <si>
    <t>Non Current Liabilities</t>
  </si>
  <si>
    <t>Non Current Assts</t>
  </si>
  <si>
    <t>Net Assets</t>
  </si>
  <si>
    <t>Equity</t>
  </si>
  <si>
    <t>Share Capital</t>
  </si>
  <si>
    <t>Total Equity</t>
  </si>
  <si>
    <t>Assets</t>
  </si>
  <si>
    <t>Goodwill &amp; Other Intangible Assets</t>
  </si>
  <si>
    <t>Property, Plant &amp; Equipment</t>
  </si>
  <si>
    <t>Motor Vehicles</t>
  </si>
  <si>
    <t>Stock</t>
  </si>
  <si>
    <t>Cash &amp; Cash Equivalents</t>
  </si>
  <si>
    <t>Trade &amp; Other Receivables</t>
  </si>
  <si>
    <t>Trade &amp; Other Payables</t>
  </si>
  <si>
    <t>Short-term Borrowings</t>
  </si>
  <si>
    <t>Current Tax Liabilities</t>
  </si>
  <si>
    <t>Provisions</t>
  </si>
  <si>
    <t>Net Current Assets</t>
  </si>
  <si>
    <t>Borrowings</t>
  </si>
  <si>
    <t>Retain Earnings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</si>
</sst>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9">
    <xf numFmtId="38" fontId="0" fillId="0" borderId="0" xfId="0" applyAlignment="1">
      <alignment/>
    </xf>
    <xf numFmtId="38" fontId="18" fillId="0" borderId="0" xfId="0" applyFont="1" applyAlignment="1">
      <alignment/>
    </xf>
    <xf numFmtId="49" fontId="19" fillId="0" borderId="10" xfId="0" applyNumberFormat="1" applyFont="1" applyBorder="1" applyAlignment="1" applyProtection="1">
      <alignment horizontal="center"/>
      <protection/>
    </xf>
    <xf numFmtId="38" fontId="17" fillId="0" borderId="10" xfId="0" applyFont="1" applyBorder="1" applyAlignment="1" applyProtection="1">
      <alignment/>
      <protection locked="0"/>
    </xf>
    <xf numFmtId="179" fontId="19" fillId="0" borderId="10" xfId="0" applyNumberFormat="1" applyFont="1" applyFill="1" applyBorder="1" applyAlignment="1" applyProtection="1">
      <alignment horizontal="center" wrapText="1"/>
      <protection/>
    </xf>
    <xf numFmtId="38" fontId="19" fillId="0" borderId="11" xfId="0" applyFont="1" applyFill="1" applyBorder="1" applyAlignment="1" applyProtection="1">
      <alignment horizontal="center" wrapText="1"/>
      <protection/>
    </xf>
    <xf numFmtId="9" fontId="18" fillId="0" borderId="0" xfId="0" applyNumberFormat="1" applyFont="1" applyAlignment="1">
      <alignment/>
    </xf>
    <xf numFmtId="38" fontId="20" fillId="0" borderId="12" xfId="0" applyFont="1" applyBorder="1" applyAlignment="1">
      <alignment horizontal="center"/>
    </xf>
    <xf numFmtId="38" fontId="0" fillId="18" borderId="12" xfId="0" applyFill="1" applyBorder="1" applyAlignment="1">
      <alignment/>
    </xf>
    <xf numFmtId="38" fontId="0" fillId="0" borderId="0" xfId="0" applyFont="1" applyAlignment="1">
      <alignment/>
    </xf>
    <xf numFmtId="38" fontId="20" fillId="0" borderId="0" xfId="0" applyFont="1" applyAlignment="1">
      <alignment/>
    </xf>
    <xf numFmtId="38" fontId="19" fillId="0" borderId="10" xfId="0" applyFont="1" applyBorder="1" applyAlignment="1" applyProtection="1">
      <alignment horizontal="center"/>
      <protection/>
    </xf>
    <xf numFmtId="38" fontId="0" fillId="0" borderId="10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179" fontId="19" fillId="0" borderId="10" xfId="0" applyNumberFormat="1" applyFont="1" applyBorder="1" applyAlignment="1" applyProtection="1">
      <alignment horizontal="center"/>
      <protection/>
    </xf>
    <xf numFmtId="38" fontId="21" fillId="0" borderId="0" xfId="0" applyFont="1" applyAlignment="1">
      <alignment/>
    </xf>
    <xf numFmtId="38" fontId="20" fillId="0" borderId="0" xfId="0" applyFont="1" applyBorder="1" applyAlignment="1">
      <alignment horizontal="center"/>
    </xf>
    <xf numFmtId="38" fontId="0" fillId="0" borderId="12" xfId="0" applyBorder="1" applyAlignment="1">
      <alignment/>
    </xf>
    <xf numFmtId="38" fontId="18" fillId="0" borderId="1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reakeven Analysis"/>
      <sheetName val="Breakeven Analysis Meet Deman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Personal Asset Statement"/>
      <sheetName val="VAT Calculator"/>
      <sheetName val="Loan Calculator"/>
      <sheetName val="CGT"/>
      <sheetName val="Rent"/>
      <sheetName val="Builders"/>
      <sheetName val="Taxi Driver"/>
      <sheetName val="Variables"/>
    </sheetNames>
    <definedNames>
      <definedName name="Last_Row" sheetId="3" refersTo="#REF!"/>
    </definedNames>
    <sheetDataSet>
      <sheetData sheetId="3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3">
      <selection activeCell="H42" sqref="H42"/>
    </sheetView>
  </sheetViews>
  <sheetFormatPr defaultColWidth="9.140625" defaultRowHeight="12.75"/>
  <cols>
    <col min="1" max="1" width="10.7109375" style="0" customWidth="1"/>
    <col min="2" max="3" width="9.140625" style="0" customWidth="1"/>
    <col min="4" max="4" width="10.7109375" style="0" customWidth="1"/>
    <col min="5" max="5" width="0.13671875" style="0" customWidth="1"/>
    <col min="6" max="6" width="10.7109375" style="0" customWidth="1"/>
    <col min="7" max="7" width="0.13671875" style="0" customWidth="1"/>
    <col min="8" max="8" width="10.7109375" style="0" customWidth="1"/>
  </cols>
  <sheetData>
    <row r="1" spans="1:10" ht="15.75">
      <c r="A1" s="1" t="s">
        <v>0</v>
      </c>
      <c r="B1" s="2"/>
      <c r="C1" s="2"/>
      <c r="D1" s="12"/>
      <c r="F1" s="1" t="s">
        <v>1</v>
      </c>
      <c r="G1" s="1"/>
      <c r="H1" s="3"/>
      <c r="I1" s="4"/>
      <c r="J1" s="4"/>
    </row>
    <row r="2" spans="1:10" ht="15.75">
      <c r="A2" s="1" t="s">
        <v>2</v>
      </c>
      <c r="B2" s="11"/>
      <c r="C2" s="11"/>
      <c r="D2" s="12"/>
      <c r="F2" s="1" t="s">
        <v>3</v>
      </c>
      <c r="G2" s="1"/>
      <c r="H2" s="3"/>
      <c r="I2" s="5"/>
      <c r="J2" s="5"/>
    </row>
    <row r="3" spans="1:15" ht="15.75" customHeight="1">
      <c r="A3" s="1" t="s">
        <v>4</v>
      </c>
      <c r="B3" s="14"/>
      <c r="C3" s="14"/>
      <c r="D3" s="13"/>
      <c r="K3" s="6"/>
      <c r="L3" s="6"/>
      <c r="M3" s="6"/>
      <c r="N3" s="6"/>
      <c r="O3" s="6"/>
    </row>
    <row r="5" ht="26.25">
      <c r="A5" s="15" t="s">
        <v>6</v>
      </c>
    </row>
    <row r="6" ht="26.25">
      <c r="A6" s="15" t="s">
        <v>7</v>
      </c>
    </row>
    <row r="7" ht="13.5" customHeight="1">
      <c r="A7" s="1"/>
    </row>
    <row r="8" spans="4:8" ht="13.5" thickBot="1">
      <c r="D8" s="7" t="s">
        <v>5</v>
      </c>
      <c r="E8" s="8"/>
      <c r="F8" s="7" t="s">
        <v>5</v>
      </c>
      <c r="G8" s="8"/>
      <c r="H8" s="7" t="s">
        <v>5</v>
      </c>
    </row>
    <row r="9" spans="1:8" ht="13.5" thickBot="1">
      <c r="A9" s="1" t="s">
        <v>16</v>
      </c>
      <c r="D9" s="16"/>
      <c r="E9" s="8"/>
      <c r="F9" s="16"/>
      <c r="G9" s="8"/>
      <c r="H9" s="16"/>
    </row>
    <row r="10" spans="1:7" ht="13.5" thickBot="1">
      <c r="A10" s="10" t="s">
        <v>11</v>
      </c>
      <c r="E10" s="8"/>
      <c r="G10" s="8"/>
    </row>
    <row r="11" spans="1:8" ht="13.5" thickBot="1">
      <c r="A11" t="s">
        <v>17</v>
      </c>
      <c r="E11" s="8"/>
      <c r="G11" s="8"/>
      <c r="H11">
        <v>150000</v>
      </c>
    </row>
    <row r="12" spans="1:8" ht="13.5" thickBot="1">
      <c r="A12" t="s">
        <v>18</v>
      </c>
      <c r="E12" s="8"/>
      <c r="G12" s="8"/>
      <c r="H12">
        <v>2450000</v>
      </c>
    </row>
    <row r="13" spans="1:8" ht="13.5" thickBot="1">
      <c r="A13" t="s">
        <v>19</v>
      </c>
      <c r="E13" s="8"/>
      <c r="G13" s="8"/>
      <c r="H13" s="17">
        <v>0</v>
      </c>
    </row>
    <row r="14" spans="5:8" ht="13.5" thickBot="1">
      <c r="E14" s="8"/>
      <c r="G14" s="8"/>
      <c r="H14">
        <f>SUM(H11:H13)</f>
        <v>2600000</v>
      </c>
    </row>
    <row r="15" spans="5:7" ht="13.5" thickBot="1">
      <c r="E15" s="8"/>
      <c r="G15" s="8"/>
    </row>
    <row r="16" spans="1:7" ht="13.5" thickBot="1">
      <c r="A16" s="10" t="s">
        <v>8</v>
      </c>
      <c r="E16" s="8"/>
      <c r="G16" s="8"/>
    </row>
    <row r="17" spans="1:7" ht="13.5" thickBot="1">
      <c r="A17" t="s">
        <v>20</v>
      </c>
      <c r="E17" s="8"/>
      <c r="F17">
        <v>1575000</v>
      </c>
      <c r="G17" s="8"/>
    </row>
    <row r="18" spans="1:7" ht="13.5" thickBot="1">
      <c r="A18" t="s">
        <v>22</v>
      </c>
      <c r="E18" s="8"/>
      <c r="F18">
        <v>4030000</v>
      </c>
      <c r="G18" s="8"/>
    </row>
    <row r="19" spans="1:7" ht="13.5" thickBot="1">
      <c r="A19" t="s">
        <v>21</v>
      </c>
      <c r="E19" s="8"/>
      <c r="F19" s="17">
        <v>1340000</v>
      </c>
      <c r="G19" s="8"/>
    </row>
    <row r="20" spans="5:7" ht="13.5" thickBot="1">
      <c r="E20" s="8"/>
      <c r="F20">
        <f>SUM(F17:F19)</f>
        <v>6945000</v>
      </c>
      <c r="G20" s="8"/>
    </row>
    <row r="21" spans="5:7" ht="13.5" thickBot="1">
      <c r="E21" s="8"/>
      <c r="G21" s="8"/>
    </row>
    <row r="22" spans="1:7" ht="13.5" thickBot="1">
      <c r="A22" s="10" t="s">
        <v>9</v>
      </c>
      <c r="E22" s="8"/>
      <c r="G22" s="8"/>
    </row>
    <row r="23" spans="1:7" ht="13.5" thickBot="1">
      <c r="A23" t="s">
        <v>23</v>
      </c>
      <c r="D23">
        <v>2310000</v>
      </c>
      <c r="E23" s="8"/>
      <c r="G23" s="8"/>
    </row>
    <row r="24" spans="1:7" ht="13.5" thickBot="1">
      <c r="A24" t="s">
        <v>24</v>
      </c>
      <c r="D24">
        <v>350000</v>
      </c>
      <c r="E24" s="8"/>
      <c r="G24" s="8"/>
    </row>
    <row r="25" spans="1:7" ht="13.5" thickBot="1">
      <c r="A25" t="s">
        <v>25</v>
      </c>
      <c r="D25">
        <v>800000</v>
      </c>
      <c r="E25" s="8"/>
      <c r="G25" s="8"/>
    </row>
    <row r="26" spans="1:7" ht="13.5" thickBot="1">
      <c r="A26" t="s">
        <v>26</v>
      </c>
      <c r="D26" s="17">
        <v>290000</v>
      </c>
      <c r="E26" s="8"/>
      <c r="G26" s="8"/>
    </row>
    <row r="27" spans="5:7" ht="13.5" thickBot="1">
      <c r="E27" s="8"/>
      <c r="F27" s="17">
        <f>SUM(D23:D26)</f>
        <v>3750000</v>
      </c>
      <c r="G27" s="8"/>
    </row>
    <row r="28" spans="1:8" ht="13.5" thickBot="1">
      <c r="A28" s="10" t="s">
        <v>27</v>
      </c>
      <c r="E28" s="8"/>
      <c r="G28" s="8"/>
      <c r="H28" s="17">
        <f>F20-F27</f>
        <v>3195000</v>
      </c>
    </row>
    <row r="29" spans="5:8" ht="13.5" thickBot="1">
      <c r="E29" s="8"/>
      <c r="G29" s="8"/>
      <c r="H29">
        <f>H14+H28</f>
        <v>5795000</v>
      </c>
    </row>
    <row r="30" spans="1:7" ht="13.5" thickBot="1">
      <c r="A30" s="10" t="s">
        <v>10</v>
      </c>
      <c r="E30" s="8"/>
      <c r="G30" s="8"/>
    </row>
    <row r="31" spans="1:7" ht="13.5" thickBot="1">
      <c r="A31" t="s">
        <v>28</v>
      </c>
      <c r="E31" s="8"/>
      <c r="F31">
        <v>1200000</v>
      </c>
      <c r="G31" s="8"/>
    </row>
    <row r="32" spans="1:7" ht="13.5" thickBot="1">
      <c r="A32" s="9" t="s">
        <v>26</v>
      </c>
      <c r="E32" s="8"/>
      <c r="F32" s="17">
        <v>140000</v>
      </c>
      <c r="G32" s="8"/>
    </row>
    <row r="33" spans="1:8" ht="13.5" thickBot="1">
      <c r="A33" s="9"/>
      <c r="E33" s="8"/>
      <c r="G33" s="8"/>
      <c r="H33" s="17">
        <f>SUM(F31:F32)</f>
        <v>1340000</v>
      </c>
    </row>
    <row r="34" spans="1:8" ht="13.5" thickBot="1">
      <c r="A34" s="10" t="s">
        <v>12</v>
      </c>
      <c r="E34" s="8"/>
      <c r="G34" s="8"/>
      <c r="H34" s="18">
        <f>H29-H33</f>
        <v>4455000</v>
      </c>
    </row>
    <row r="35" spans="5:7" ht="13.5" thickBot="1">
      <c r="E35" s="8"/>
      <c r="G35" s="8"/>
    </row>
    <row r="36" spans="1:7" ht="13.5" thickBot="1">
      <c r="A36" s="10" t="s">
        <v>13</v>
      </c>
      <c r="E36" s="8"/>
      <c r="G36" s="8"/>
    </row>
    <row r="37" spans="1:8" ht="13.5" thickBot="1">
      <c r="A37" t="s">
        <v>14</v>
      </c>
      <c r="E37" s="8"/>
      <c r="G37" s="8"/>
      <c r="H37">
        <v>500000</v>
      </c>
    </row>
    <row r="38" spans="1:8" ht="13.5" thickBot="1">
      <c r="A38" t="s">
        <v>29</v>
      </c>
      <c r="E38" s="8"/>
      <c r="G38" s="8"/>
      <c r="H38">
        <v>3955000</v>
      </c>
    </row>
    <row r="39" spans="5:8" ht="13.5" thickBot="1">
      <c r="E39" s="8"/>
      <c r="G39" s="8"/>
      <c r="H39" s="17"/>
    </row>
    <row r="40" spans="1:8" ht="13.5" thickBot="1">
      <c r="A40" s="10" t="s">
        <v>15</v>
      </c>
      <c r="E40" s="8"/>
      <c r="G40" s="8"/>
      <c r="H40" s="18">
        <f>SUM(H37:H38)</f>
        <v>4455000</v>
      </c>
    </row>
    <row r="41" spans="5:7" ht="13.5" thickBot="1">
      <c r="E41" s="8"/>
      <c r="G41" s="8"/>
    </row>
  </sheetData>
  <sheetProtection selectLockedCells="1"/>
  <mergeCells count="5">
    <mergeCell ref="B1:C1"/>
    <mergeCell ref="B2:C2"/>
    <mergeCell ref="B3:C3"/>
    <mergeCell ref="I1:J1"/>
    <mergeCell ref="I2:J2"/>
  </mergeCells>
  <printOptions/>
  <pageMargins left="0.17" right="0.17" top="0.54" bottom="0.5" header="0.17" footer="0.16"/>
  <pageSetup horizontalDpi="600" verticalDpi="600" orientation="portrait" paperSize="9" r:id="rId2"/>
  <headerFooter alignWithMargins="0">
    <oddHeader>&amp;R&amp;G</oddHeader>
    <oddFooter>&amp;C© DBF Associates 2009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2011-09-16T14:10:15Z</cp:lastPrinted>
  <dcterms:created xsi:type="dcterms:W3CDTF">2011-09-16T13:50:46Z</dcterms:created>
  <dcterms:modified xsi:type="dcterms:W3CDTF">2011-09-16T14:17:32Z</dcterms:modified>
  <cp:category/>
  <cp:version/>
  <cp:contentType/>
  <cp:contentStatus/>
</cp:coreProperties>
</file>